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<sst xmlns="http://schemas.openxmlformats.org/spreadsheetml/2006/main" count="72" uniqueCount="42">
  <si>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</si>
  <si>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</si>
  <si>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</si>
  <si>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</si>
  <si>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</si>
  <si>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</si>
  <si>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</si>
  <si>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</si>
  <si>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</si>
  <si>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</si>
  <si>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</si>
  <si>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</si>
  <si>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</si>
  <si>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</si>
  <si>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</si>
  <si>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</si>
  <si>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</si>
  <si>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</si>
  <si>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</si>
  <si>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</si>
  <si>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</si>
  <si>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</si>
  <si>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</si>
  <si>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</si>
  <si>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</si>
  <si>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</si>
  <si>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</si>
  <si>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</si>
  <si>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</si>
  <si>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</si>
  <si>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</si>
  <si>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</si>
  <si>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组件正负极MC4接头严禁裸露，必须包裹绝缘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</si>
  <si>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</si>
  <si>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</si>
  <si>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</si>
  <si>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 xml:space="preserve">光伏发电项目施工进度日报表   2017年5月22日 晴 </t>
    <phoneticPr fontId="30" type="noConversion"/>
  </si>
  <si>
    <t>逆变器安装紧固螺栓数量不够，需加固</t>
    <phoneticPr fontId="30" type="noConversion"/>
  </si>
  <si>
    <t>进度质量和安全控制</t>
    <phoneticPr fontId="30" type="noConversion"/>
  </si>
  <si>
    <t>1、检查21#屋面组件吊装及组件安装。</t>
    <phoneticPr fontId="30" type="noConversion"/>
  </si>
  <si>
    <t>2、检查16#、2#、3#屋面垂直引下桥架安装。</t>
    <phoneticPr fontId="30" type="noConversion"/>
  </si>
  <si>
    <t>3、中康现场检测隐裂及AB胶。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</si>
</sst>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30</xdr:row>
      <xdr:rowOff>1</xdr:rowOff>
    </xdr:from>
    <xdr:to>
      <xdr:col>8</xdr:col>
      <xdr:colOff>8284</xdr:colOff>
      <xdr:row>36</xdr:row>
      <xdr:rowOff>1</xdr:rowOff>
    </xdr:to>
    <xdr:pic>
      <xdr:nvPicPr>
        <xdr:cNvPr id="2" name="Picture 1" descr="C:\Users\Administrator\AppData\Roaming\Tencent\Users\582768747\QQ\WinTemp\RichOle\J7UHCZ`Q)I]5IXYWZ}P~42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4" y="7205871"/>
          <a:ext cx="2410240" cy="109330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1209262</xdr:colOff>
      <xdr:row>30</xdr:row>
      <xdr:rowOff>1</xdr:rowOff>
    </xdr:from>
    <xdr:to>
      <xdr:col>10</xdr:col>
      <xdr:colOff>8283</xdr:colOff>
      <xdr:row>35</xdr:row>
      <xdr:rowOff>165652</xdr:rowOff>
    </xdr:to>
    <xdr:pic>
      <xdr:nvPicPr>
        <xdr:cNvPr id="1026" name="Picture 2" descr="C:\Users\Administrator\AppData\Roaming\Tencent\Users\582768747\QQ\WinTemp\RichOle\_ZZ}PCF`IJU{T61VQ17{TP3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0719" y="7205871"/>
          <a:ext cx="2385390" cy="10767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13" zoomScale="115" zoomScaleNormal="115" workbookViewId="0">
      <selection activeCell="H30" sqref="H30:J30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36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57" t="s">
        <v>25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26</v>
      </c>
      <c r="C4" s="8" t="s">
        <v>7</v>
      </c>
      <c r="D4" s="12">
        <v>26045</v>
      </c>
      <c r="E4" s="9">
        <v>1</v>
      </c>
      <c r="F4" s="74" t="s">
        <v>38</v>
      </c>
      <c r="G4" s="93" t="s">
        <v>8</v>
      </c>
      <c r="H4" s="80" t="s">
        <v>39</v>
      </c>
      <c r="I4" s="81"/>
      <c r="J4" s="82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48"/>
      <c r="B5" s="46"/>
      <c r="C5" s="10" t="s">
        <v>9</v>
      </c>
      <c r="D5" s="10">
        <v>26045</v>
      </c>
      <c r="E5" s="11">
        <f>D5/D4</f>
        <v>1</v>
      </c>
      <c r="F5" s="75"/>
      <c r="G5" s="93"/>
      <c r="H5" s="80" t="s">
        <v>40</v>
      </c>
      <c r="I5" s="81"/>
      <c r="J5" s="82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27</v>
      </c>
      <c r="C6" s="12" t="s">
        <v>7</v>
      </c>
      <c r="D6" s="12">
        <v>31472</v>
      </c>
      <c r="E6" s="9">
        <v>1</v>
      </c>
      <c r="F6" s="75"/>
      <c r="G6" s="93"/>
      <c r="H6" s="80" t="s">
        <v>41</v>
      </c>
      <c r="I6" s="81"/>
      <c r="J6" s="82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2">
        <v>31472</v>
      </c>
      <c r="E7" s="11">
        <f>D7/D6</f>
        <v>1</v>
      </c>
      <c r="F7" s="75"/>
      <c r="G7" s="93"/>
      <c r="H7" s="63"/>
      <c r="I7" s="64"/>
      <c r="J7" s="6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5"/>
      <c r="G8" s="60" t="s">
        <v>34</v>
      </c>
      <c r="H8" s="76" t="s">
        <v>37</v>
      </c>
      <c r="I8" s="77"/>
      <c r="J8" s="7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48"/>
      <c r="B9" s="32"/>
      <c r="C9" s="10" t="s">
        <v>9</v>
      </c>
      <c r="D9" s="10"/>
      <c r="E9" s="11">
        <f>D9/D8</f>
        <v>0</v>
      </c>
      <c r="F9" s="75"/>
      <c r="G9" s="61"/>
      <c r="H9" s="77"/>
      <c r="I9" s="77"/>
      <c r="J9" s="7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11</v>
      </c>
      <c r="B10" s="32" t="s">
        <v>12</v>
      </c>
      <c r="C10" s="12" t="s">
        <v>7</v>
      </c>
      <c r="D10" s="12">
        <v>26000</v>
      </c>
      <c r="E10" s="9">
        <v>1</v>
      </c>
      <c r="F10" s="75"/>
      <c r="G10" s="62" t="s">
        <v>31</v>
      </c>
      <c r="H10" s="83">
        <v>43</v>
      </c>
      <c r="I10" s="83"/>
      <c r="J10" s="8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26000</v>
      </c>
      <c r="E11" s="11">
        <f>D11/D10</f>
        <v>1</v>
      </c>
      <c r="F11" s="75"/>
      <c r="G11" s="62"/>
      <c r="H11" s="83"/>
      <c r="I11" s="83"/>
      <c r="J11" s="8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13</v>
      </c>
      <c r="C12" s="12" t="s">
        <v>7</v>
      </c>
      <c r="D12" s="12">
        <v>11746</v>
      </c>
      <c r="E12" s="9">
        <v>1</v>
      </c>
      <c r="F12" s="75"/>
      <c r="G12" s="62" t="s">
        <v>14</v>
      </c>
      <c r="H12" s="54" t="s">
        <v>32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7571</v>
      </c>
      <c r="E13" s="11">
        <f>D13/D12</f>
        <v>0.64455985016175721</v>
      </c>
      <c r="F13" s="75"/>
      <c r="G13" s="62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15</v>
      </c>
      <c r="C14" s="12" t="s">
        <v>7</v>
      </c>
      <c r="D14" s="12">
        <v>22</v>
      </c>
      <c r="E14" s="9">
        <v>1</v>
      </c>
      <c r="F14" s="75"/>
      <c r="G14" s="62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/>
      <c r="E15" s="11">
        <f>D15/D14</f>
        <v>0</v>
      </c>
      <c r="F15" s="75"/>
      <c r="G15" s="62"/>
      <c r="H15" s="41" t="s">
        <v>35</v>
      </c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16</v>
      </c>
      <c r="C16" s="12" t="s">
        <v>7</v>
      </c>
      <c r="D16" s="12">
        <v>84</v>
      </c>
      <c r="E16" s="9">
        <v>1</v>
      </c>
      <c r="F16" s="75"/>
      <c r="G16" s="62"/>
      <c r="H16" s="41" t="s">
        <v>33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>
        <v>6</v>
      </c>
      <c r="E17" s="11">
        <f>D17/D16</f>
        <v>7.1428571428571425E-2</v>
      </c>
      <c r="F17" s="75"/>
      <c r="G17" s="62"/>
      <c r="H17" s="84"/>
      <c r="I17" s="85"/>
      <c r="J17" s="8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17</v>
      </c>
      <c r="C18" s="12" t="s">
        <v>7</v>
      </c>
      <c r="D18" s="12">
        <v>7800</v>
      </c>
      <c r="E18" s="9">
        <v>1</v>
      </c>
      <c r="F18" s="75"/>
      <c r="G18" s="31" t="s">
        <v>18</v>
      </c>
      <c r="H18" s="87"/>
      <c r="I18" s="88"/>
      <c r="J18" s="8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5"/>
      <c r="G19" s="31"/>
      <c r="H19" s="90"/>
      <c r="I19" s="91"/>
      <c r="J19" s="9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19</v>
      </c>
      <c r="C20" s="12" t="s">
        <v>7</v>
      </c>
      <c r="D20" s="12">
        <v>1888</v>
      </c>
      <c r="E20" s="9">
        <v>1</v>
      </c>
      <c r="F20" s="75"/>
      <c r="G20" s="31"/>
      <c r="H20" s="90"/>
      <c r="I20" s="91"/>
      <c r="J20" s="9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>
        <v>1888</v>
      </c>
      <c r="E21" s="11">
        <f t="shared" ref="E21:E29" si="0">D21/D20</f>
        <v>1</v>
      </c>
      <c r="F21" s="75"/>
      <c r="G21" s="31"/>
      <c r="H21" s="90"/>
      <c r="I21" s="91"/>
      <c r="J21" s="9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6" t="s">
        <v>29</v>
      </c>
      <c r="C22" s="12" t="s">
        <v>7</v>
      </c>
      <c r="D22" s="12">
        <v>3000</v>
      </c>
      <c r="E22" s="9">
        <v>1</v>
      </c>
      <c r="F22" s="75"/>
      <c r="G22" s="31"/>
      <c r="H22" s="68"/>
      <c r="I22" s="69"/>
      <c r="J22" s="7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7"/>
      <c r="C23" s="10" t="s">
        <v>9</v>
      </c>
      <c r="D23" s="10"/>
      <c r="E23" s="11">
        <f t="shared" si="0"/>
        <v>0</v>
      </c>
      <c r="F23" s="75"/>
      <c r="G23" s="31"/>
      <c r="H23" s="68"/>
      <c r="I23" s="69"/>
      <c r="J23" s="7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6" t="s">
        <v>30</v>
      </c>
      <c r="C24" s="12" t="s">
        <v>7</v>
      </c>
      <c r="D24" s="12">
        <v>3600</v>
      </c>
      <c r="E24" s="9">
        <v>1</v>
      </c>
      <c r="F24" s="75"/>
      <c r="G24" s="31"/>
      <c r="H24" s="68"/>
      <c r="I24" s="69"/>
      <c r="J24" s="7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7"/>
      <c r="C25" s="10" t="s">
        <v>9</v>
      </c>
      <c r="D25" s="10"/>
      <c r="E25" s="11">
        <f>D25/D24</f>
        <v>0</v>
      </c>
      <c r="F25" s="75"/>
      <c r="G25" s="31"/>
      <c r="H25" s="68"/>
      <c r="I25" s="69"/>
      <c r="J25" s="70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20</v>
      </c>
      <c r="C26" s="12" t="s">
        <v>7</v>
      </c>
      <c r="D26" s="12">
        <v>58000</v>
      </c>
      <c r="E26" s="9">
        <v>1</v>
      </c>
      <c r="F26" s="75"/>
      <c r="G26" s="31"/>
      <c r="H26" s="68"/>
      <c r="I26" s="69"/>
      <c r="J26" s="7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/>
      <c r="E27" s="11">
        <f t="shared" si="0"/>
        <v>0</v>
      </c>
      <c r="F27" s="75"/>
      <c r="G27" s="31"/>
      <c r="H27" s="71"/>
      <c r="I27" s="72"/>
      <c r="J27" s="73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21</v>
      </c>
      <c r="C28" s="12" t="s">
        <v>7</v>
      </c>
      <c r="D28" s="12">
        <v>2000</v>
      </c>
      <c r="E28" s="9">
        <v>1</v>
      </c>
      <c r="F28" s="75"/>
      <c r="G28" s="31"/>
      <c r="H28" s="79"/>
      <c r="I28" s="79"/>
      <c r="J28" s="7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5"/>
      <c r="G29" s="31"/>
      <c r="H29" s="79"/>
      <c r="I29" s="79"/>
      <c r="J29" s="7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51"/>
      <c r="B30" s="31" t="s">
        <v>22</v>
      </c>
      <c r="C30" s="12" t="s">
        <v>7</v>
      </c>
      <c r="D30" s="12">
        <v>7</v>
      </c>
      <c r="E30" s="9">
        <v>1</v>
      </c>
      <c r="F30" s="75"/>
      <c r="H30" s="78"/>
      <c r="I30" s="78"/>
      <c r="J30" s="78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5"/>
      <c r="H31" s="44"/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23</v>
      </c>
      <c r="C32" s="12" t="s">
        <v>7</v>
      </c>
      <c r="D32" s="12">
        <v>1</v>
      </c>
      <c r="E32" s="9">
        <v>1</v>
      </c>
      <c r="F32" s="75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5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24</v>
      </c>
      <c r="C34" s="12" t="s">
        <v>7</v>
      </c>
      <c r="D34" s="12">
        <v>7</v>
      </c>
      <c r="E34" s="9">
        <v>1</v>
      </c>
      <c r="F34" s="75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5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2017-05-23T01:04:41Z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