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<sst xmlns="http://schemas.openxmlformats.org/spreadsheetml/2006/main" count="71" uniqueCount="41">
  <si>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</si>
  <si>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</si>
  <si>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</si>
  <si>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</si>
  <si>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</si>
  <si>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</si>
  <si>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</si>
  <si>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</si>
  <si>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</si>
  <si>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</si>
  <si>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</si>
  <si>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</si>
  <si>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</si>
  <si>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</si>
  <si>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</si>
  <si>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</si>
  <si>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</si>
  <si>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</si>
  <si>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</si>
  <si>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</si>
  <si>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</si>
  <si>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</si>
  <si>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</si>
  <si>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</si>
  <si>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</si>
  <si>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</si>
  <si>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</si>
  <si>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</si>
  <si>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</si>
  <si>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</si>
  <si>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</si>
  <si>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</si>
  <si>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</si>
  <si>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</si>
  <si>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</si>
  <si>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2017年5月31日 晴 </t>
    <phoneticPr fontId="30" type="noConversion"/>
  </si>
  <si>
    <t>1、22台汇流箱安装完成，检查支架是否符合要求。</t>
    <phoneticPr fontId="30" type="noConversion"/>
  </si>
  <si>
    <t>2、检查屋面是否有人员抽烟。</t>
    <phoneticPr fontId="30" type="noConversion"/>
  </si>
  <si>
    <t>3、收集资料。</t>
    <phoneticPr fontId="30" type="noConversion"/>
  </si>
  <si>
    <t>质量进度及安全控制</t>
    <phoneticPr fontId="30" type="noConversion"/>
  </si>
  <si>
    <t>屋面桥架至汇流箱、逆变器间电缆穿管必须严格按照设计要求使用厚壁热镀锌钢管，不能使用凯必吉管（薄壁钢管），避免返工发生。已下发通知单。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</si>
</sst>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0</xdr:rowOff>
    </xdr:from>
    <xdr:to>
      <xdr:col>8</xdr:col>
      <xdr:colOff>8283</xdr:colOff>
      <xdr:row>36</xdr:row>
      <xdr:rowOff>165652</xdr:rowOff>
    </xdr:to>
    <xdr:pic>
      <xdr:nvPicPr>
        <xdr:cNvPr id="2" name="Picture 1" descr="C:\Users\Administrator\AppData\Roaming\Tencent\Users\582768747\QQ\WinTemp\RichOle\V3U[A8JTG2YRK]NYJ65]5$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7205870"/>
          <a:ext cx="2410239" cy="125895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</xdr:colOff>
      <xdr:row>29</xdr:row>
      <xdr:rowOff>364434</xdr:rowOff>
    </xdr:from>
    <xdr:to>
      <xdr:col>10</xdr:col>
      <xdr:colOff>8283</xdr:colOff>
      <xdr:row>36</xdr:row>
      <xdr:rowOff>149087</xdr:rowOff>
    </xdr:to>
    <xdr:pic>
      <xdr:nvPicPr>
        <xdr:cNvPr id="3" name="Picture 2" descr="C:\Users\Administrator\AppData\Roaming\Tencent\Users\582768747\QQ\WinTemp\RichOle\]3V@G4T)Y1Q71H2YYP%P4~D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1" y="7197586"/>
          <a:ext cx="2377108" cy="1250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H28" sqref="H28:J29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33" t="s">
        <v>35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47" t="s">
        <v>6</v>
      </c>
      <c r="B4" s="46" t="s">
        <v>26</v>
      </c>
      <c r="C4" s="8" t="s">
        <v>7</v>
      </c>
      <c r="D4" s="12">
        <v>26045</v>
      </c>
      <c r="E4" s="9">
        <v>1</v>
      </c>
      <c r="F4" s="74" t="s">
        <v>39</v>
      </c>
      <c r="G4" s="93" t="s">
        <v>8</v>
      </c>
      <c r="H4" s="80" t="s">
        <v>36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37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3"/>
      <c r="H6" s="80" t="s">
        <v>38</v>
      </c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33</v>
      </c>
      <c r="H8" s="76" t="s">
        <v>40</v>
      </c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3">
        <v>11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50"/>
      <c r="B12" s="32" t="s">
        <v>13</v>
      </c>
      <c r="C12" s="12" t="s">
        <v>7</v>
      </c>
      <c r="D12" s="12">
        <v>11941</v>
      </c>
      <c r="E12" s="9">
        <v>1</v>
      </c>
      <c r="F12" s="75"/>
      <c r="G12" s="62" t="s">
        <v>14</v>
      </c>
      <c r="H12" s="54"/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50"/>
      <c r="B13" s="32"/>
      <c r="C13" s="10" t="s">
        <v>9</v>
      </c>
      <c r="D13" s="10">
        <v>11941</v>
      </c>
      <c r="E13" s="11">
        <f>D13/D12</f>
        <v>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50"/>
      <c r="B15" s="32"/>
      <c r="C15" s="10" t="s">
        <v>9</v>
      </c>
      <c r="D15" s="10">
        <v>22</v>
      </c>
      <c r="E15" s="11">
        <f>D15/D14</f>
        <v>1</v>
      </c>
      <c r="F15" s="75"/>
      <c r="G15" s="62"/>
      <c r="H15" s="41" t="s">
        <v>34</v>
      </c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50"/>
      <c r="B16" s="32" t="s">
        <v>16</v>
      </c>
      <c r="C16" s="12" t="s">
        <v>7</v>
      </c>
      <c r="D16" s="12">
        <v>88</v>
      </c>
      <c r="E16" s="9">
        <v>1</v>
      </c>
      <c r="F16" s="75"/>
      <c r="G16" s="62"/>
      <c r="H16" s="41" t="s">
        <v>32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50"/>
      <c r="B17" s="32"/>
      <c r="C17" s="10" t="s">
        <v>9</v>
      </c>
      <c r="D17" s="10">
        <v>88</v>
      </c>
      <c r="E17" s="11">
        <f>D17/D16</f>
        <v>1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7"/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50"/>
      <c r="B20" s="31" t="s">
        <v>19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50"/>
      <c r="B21" s="32"/>
      <c r="C21" s="10" t="s">
        <v>9</v>
      </c>
      <c r="D21" s="10">
        <v>1888</v>
      </c>
      <c r="E21" s="11">
        <f t="shared" ref="E21:E29" si="0"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50"/>
      <c r="B23" s="67"/>
      <c r="C23" s="10" t="s">
        <v>9</v>
      </c>
      <c r="D23" s="10">
        <v>800</v>
      </c>
      <c r="E23" s="11">
        <f t="shared" si="0"/>
        <v>0.26666666666666666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50"/>
      <c r="B26" s="31" t="s">
        <v>20</v>
      </c>
      <c r="C26" s="12" t="s">
        <v>7</v>
      </c>
      <c r="D26" s="12">
        <v>44000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50"/>
      <c r="B27" s="32"/>
      <c r="C27" s="10" t="s">
        <v>9</v>
      </c>
      <c r="D27" s="10">
        <v>37000</v>
      </c>
      <c r="E27" s="11">
        <f t="shared" si="0"/>
        <v>0.84090909090909094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2017-06-01T01:27:17Z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