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7" i="1"/>
  <c r="E19"/>
  <c r="E21"/>
  <c r="E25"/>
  <c r="E23"/>
  <c r="E31"/>
  <c r="E29"/>
  <c r="E27"/>
  <c r="E15"/>
  <c r="E13"/>
  <c r="E11"/>
  <c r="E9"/>
  <c r="E7"/>
  <c r="E5"/>
</calcChain>
</file>

<file path=xl/sharedStrings.xml><?xml version="1.0" encoding="utf-8"?>
<sst xmlns="http://schemas.openxmlformats.org/spreadsheetml/2006/main" count="67" uniqueCount="37">
  <si>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</si>
  <si>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</si>
  <si>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</si>
  <si>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</si>
  <si>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</si>
  <si>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</si>
  <si>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</si>
  <si>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</si>
  <si>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</si>
  <si>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</si>
  <si>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</si>
  <si>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</si>
  <si>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</si>
  <si>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</si>
  <si>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</si>
  <si>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</si>
  <si>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</si>
  <si>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</si>
  <si>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</si>
  <si>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</si>
  <si>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</si>
  <si>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</si>
  <si>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</si>
  <si>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</si>
  <si>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</si>
  <si>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</si>
  <si>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</si>
  <si>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</si>
  <si>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</si>
  <si>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</si>
  <si>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</si>
  <si>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</si>
  <si>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质量进度及安全控制</t>
    <phoneticPr fontId="30" type="noConversion"/>
  </si>
  <si>
    <t>光伏发电项目施工进度日报表   2017年6月11日 晴</t>
    <phoneticPr fontId="30" type="noConversion"/>
  </si>
  <si>
    <t>1、21#北防雷接地施工、检查焊接长度。</t>
    <phoneticPr fontId="30" type="noConversion"/>
  </si>
  <si>
    <t>2、2#、3#、6#设备与主桥架沟通。</t>
    <phoneticPr fontId="30" type="noConversion"/>
  </si>
  <si>
    <t>其它</t>
    <phoneticPr fontId="30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</si>
</sst>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24848</xdr:colOff>
      <xdr:row>27</xdr:row>
      <xdr:rowOff>2</xdr:rowOff>
    </xdr:from>
    <xdr:to>
      <xdr:col>7</xdr:col>
      <xdr:colOff>969065</xdr:colOff>
      <xdr:row>34</xdr:row>
      <xdr:rowOff>157370</xdr:rowOff>
    </xdr:to>
    <xdr:pic>
      <xdr:nvPicPr>
        <xdr:cNvPr id="5" name="图片 4" descr="焊接防腐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891" y="6468719"/>
          <a:ext cx="2128631" cy="1623390"/>
        </a:xfrm>
        <a:prstGeom prst="rect">
          <a:avLst/>
        </a:prstGeom>
      </xdr:spPr>
    </xdr:pic>
    <xdr:clientData/>
  </xdr:twoCellAnchor>
  <xdr:twoCellAnchor editAs="oneCell">
    <xdr:from>
      <xdr:col>7</xdr:col>
      <xdr:colOff>1002195</xdr:colOff>
      <xdr:row>27</xdr:row>
      <xdr:rowOff>2</xdr:rowOff>
    </xdr:from>
    <xdr:to>
      <xdr:col>9</xdr:col>
      <xdr:colOff>1043608</xdr:colOff>
      <xdr:row>35</xdr:row>
      <xdr:rowOff>33130</xdr:rowOff>
    </xdr:to>
    <xdr:pic>
      <xdr:nvPicPr>
        <xdr:cNvPr id="6" name="图片 5" descr="焊接防腐 (2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3652" y="6468719"/>
          <a:ext cx="2443369" cy="1681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C27" zoomScale="115" zoomScaleNormal="115" workbookViewId="0">
      <selection activeCell="S53" sqref="S53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3" t="s">
        <v>33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57" t="s">
        <v>24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7" t="s">
        <v>6</v>
      </c>
      <c r="B4" s="46" t="s">
        <v>25</v>
      </c>
      <c r="C4" s="8" t="s">
        <v>7</v>
      </c>
      <c r="D4" s="12">
        <v>26045</v>
      </c>
      <c r="E4" s="9">
        <v>1</v>
      </c>
      <c r="F4" s="74" t="s">
        <v>32</v>
      </c>
      <c r="G4" s="93" t="s">
        <v>8</v>
      </c>
      <c r="H4" s="80" t="s">
        <v>34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35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8"/>
      <c r="B6" s="46" t="s">
        <v>26</v>
      </c>
      <c r="C6" s="12" t="s">
        <v>7</v>
      </c>
      <c r="D6" s="12">
        <v>31472</v>
      </c>
      <c r="E6" s="9">
        <v>1</v>
      </c>
      <c r="F6" s="75"/>
      <c r="G6" s="93"/>
      <c r="H6" s="80"/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31</v>
      </c>
      <c r="H8" s="76"/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30</v>
      </c>
      <c r="H10" s="83">
        <v>11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0"/>
      <c r="B12" s="32" t="s">
        <v>13</v>
      </c>
      <c r="C12" s="12" t="s">
        <v>7</v>
      </c>
      <c r="D12" s="12">
        <v>11941</v>
      </c>
      <c r="E12" s="9">
        <v>1</v>
      </c>
      <c r="F12" s="75"/>
      <c r="G12" s="62" t="s">
        <v>14</v>
      </c>
      <c r="H12" s="54"/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0"/>
      <c r="B13" s="32"/>
      <c r="C13" s="10" t="s">
        <v>9</v>
      </c>
      <c r="D13" s="10">
        <v>11941</v>
      </c>
      <c r="E13" s="11">
        <f>D13/D12</f>
        <v>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0"/>
      <c r="B15" s="32"/>
      <c r="C15" s="10" t="s">
        <v>9</v>
      </c>
      <c r="D15" s="10">
        <v>22</v>
      </c>
      <c r="E15" s="11">
        <f>D15/D14</f>
        <v>1</v>
      </c>
      <c r="F15" s="75"/>
      <c r="G15" s="62"/>
      <c r="H15" s="41"/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0"/>
      <c r="B16" s="32" t="s">
        <v>16</v>
      </c>
      <c r="C16" s="12" t="s">
        <v>7</v>
      </c>
      <c r="D16" s="12">
        <v>84</v>
      </c>
      <c r="E16" s="9">
        <v>1</v>
      </c>
      <c r="F16" s="75"/>
      <c r="G16" s="62"/>
      <c r="H16" s="41"/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0"/>
      <c r="B17" s="32"/>
      <c r="C17" s="10" t="s">
        <v>9</v>
      </c>
      <c r="D17" s="10">
        <v>84</v>
      </c>
      <c r="E17" s="11">
        <f>D17/D16</f>
        <v>1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36</v>
      </c>
      <c r="H18" s="87"/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0"/>
      <c r="B19" s="32"/>
      <c r="C19" s="13" t="s">
        <v>9</v>
      </c>
      <c r="D19" s="12"/>
      <c r="E19" s="11">
        <f>D32/D18</f>
        <v>1.2820512820512821E-4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0"/>
      <c r="B20" s="31" t="s">
        <v>18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0"/>
      <c r="B21" s="32"/>
      <c r="C21" s="10" t="s">
        <v>9</v>
      </c>
      <c r="D21" s="10">
        <v>1888</v>
      </c>
      <c r="E21" s="11">
        <f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0"/>
      <c r="B22" s="66" t="s">
        <v>28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0"/>
      <c r="B23" s="67"/>
      <c r="C23" s="10" t="s">
        <v>9</v>
      </c>
      <c r="D23" s="10">
        <v>3000</v>
      </c>
      <c r="E23" s="11">
        <f t="shared" ref="E21:E29" si="0">D23/D22</f>
        <v>1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0"/>
      <c r="B24" s="66" t="s">
        <v>29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0"/>
      <c r="B26" s="31" t="s">
        <v>19</v>
      </c>
      <c r="C26" s="12" t="s">
        <v>7</v>
      </c>
      <c r="D26" s="12">
        <v>44000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0"/>
      <c r="B27" s="32"/>
      <c r="C27" s="10" t="s">
        <v>9</v>
      </c>
      <c r="D27" s="10">
        <v>37000</v>
      </c>
      <c r="E27" s="11">
        <f t="shared" si="0"/>
        <v>0.84090909090909094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0"/>
      <c r="B28" s="31" t="s">
        <v>20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1"/>
      <c r="B30" s="31" t="s">
        <v>21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1"/>
      <c r="B32" s="31" t="s">
        <v>22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1"/>
      <c r="B34" s="31" t="s">
        <v>23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2017-06-11T12:45:19Z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