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E23"/>
  <c r="E31"/>
  <c r="E29"/>
  <c r="E27"/>
  <c r="E21"/>
  <c r="E19"/>
  <c r="E17"/>
  <c r="E15"/>
  <c r="E13"/>
  <c r="E11"/>
  <c r="E9"/>
  <c r="E7"/>
  <c r="E5"/>
</calcChain>
</file>

<file path=xl/sharedStrings.xml><?xml version="1.0" encoding="utf-8"?>
<sst xmlns="http://schemas.openxmlformats.org/spreadsheetml/2006/main" count="71" uniqueCount="41">
  <si>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</si>
  <si>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</si>
  <si>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</si>
  <si>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</si>
  <si>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</si>
  <si>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</si>
  <si>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</si>
  <si>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</si>
  <si>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</si>
  <si>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</si>
  <si>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</si>
  <si>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</si>
  <si>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</si>
  <si>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</si>
  <si>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</si>
  <si>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</si>
  <si>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</si>
  <si>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</si>
  <si>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</si>
  <si>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</si>
  <si>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</si>
  <si>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</si>
  <si>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</si>
  <si>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</si>
  <si>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</si>
  <si>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</si>
  <si>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</si>
  <si>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</si>
  <si>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</si>
  <si>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</si>
  <si>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</si>
  <si>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</si>
  <si>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明日计划</t>
    <phoneticPr fontId="30" type="noConversion"/>
  </si>
  <si>
    <t>质量问题</t>
    <phoneticPr fontId="30" type="noConversion"/>
  </si>
  <si>
    <t>东西女儿墙处临边，做好安装防护</t>
    <phoneticPr fontId="30" type="noConversion"/>
  </si>
  <si>
    <t>焊接作业专人监护，避免焊渣飞溅组件。</t>
    <phoneticPr fontId="30" type="noConversion"/>
  </si>
  <si>
    <t xml:space="preserve">光伏发电项目施工进度日报表   2017年6月12日 阴 </t>
    <phoneticPr fontId="30" type="noConversion"/>
  </si>
  <si>
    <t>1、12#、8#屋面接地扁钢焊接安装。</t>
    <phoneticPr fontId="30" type="noConversion"/>
  </si>
  <si>
    <t>1、S3、S4汇流箱至并网柜电缆敷设。</t>
    <phoneticPr fontId="30" type="noConversion"/>
  </si>
  <si>
    <t>焊接作业无防火毯，12#屋面扁钢焊接时有焊渣飞溅到组件。</t>
    <phoneticPr fontId="30" type="noConversion"/>
  </si>
  <si>
    <t>进度质量及安全控制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</si>
</sst>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1</xdr:colOff>
      <xdr:row>29</xdr:row>
      <xdr:rowOff>0</xdr:rowOff>
    </xdr:from>
    <xdr:to>
      <xdr:col>8</xdr:col>
      <xdr:colOff>82826</xdr:colOff>
      <xdr:row>36</xdr:row>
      <xdr:rowOff>16565</xdr:rowOff>
    </xdr:to>
    <xdr:pic>
      <xdr:nvPicPr>
        <xdr:cNvPr id="1025" name="Picture 1" descr="C:\Users\Administrator\AppData\Roaming\Tencent\Users\582768747\QQ\WinTemp\RichOle\`}LTR2HL48L2P@S8ZCN_5}Q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7044" y="6833152"/>
          <a:ext cx="2484782" cy="148258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74546</xdr:colOff>
      <xdr:row>28</xdr:row>
      <xdr:rowOff>173935</xdr:rowOff>
    </xdr:from>
    <xdr:to>
      <xdr:col>10</xdr:col>
      <xdr:colOff>24848</xdr:colOff>
      <xdr:row>36</xdr:row>
      <xdr:rowOff>24848</xdr:rowOff>
    </xdr:to>
    <xdr:pic>
      <xdr:nvPicPr>
        <xdr:cNvPr id="4" name="Picture 2" descr="C:\Users\Administrator\AppData\Roaming\Tencent\Users\582768747\QQ\WinTemp\RichOle\7O]Y4{POOX0X3WBX9($LZ(K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13546" y="6824870"/>
          <a:ext cx="2319128" cy="14991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zoomScale="115" zoomScaleNormal="115" workbookViewId="0">
      <selection activeCell="F4" sqref="F4:F35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4" t="s">
        <v>36</v>
      </c>
      <c r="B1" s="35"/>
      <c r="C1" s="34"/>
      <c r="D1" s="34"/>
      <c r="E1" s="36"/>
      <c r="F1" s="34"/>
      <c r="G1" s="34"/>
      <c r="H1" s="34"/>
      <c r="I1" s="34"/>
      <c r="J1" s="34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7" t="s">
        <v>0</v>
      </c>
      <c r="B2" s="38"/>
      <c r="C2" s="39"/>
      <c r="D2" s="39"/>
      <c r="E2" s="40"/>
      <c r="F2" s="41" t="s">
        <v>1</v>
      </c>
      <c r="G2" s="41"/>
      <c r="H2" s="41"/>
      <c r="I2" s="41"/>
      <c r="J2" s="41"/>
      <c r="K2" s="25"/>
      <c r="L2" s="25"/>
      <c r="M2" s="25"/>
      <c r="N2" s="54"/>
      <c r="O2" s="54"/>
      <c r="P2" s="54"/>
      <c r="Q2" s="54"/>
      <c r="R2" s="54"/>
      <c r="S2" s="54"/>
      <c r="T2" s="54"/>
      <c r="U2" s="5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8" t="s">
        <v>25</v>
      </c>
      <c r="H3" s="59"/>
      <c r="I3" s="59"/>
      <c r="J3" s="6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8" t="s">
        <v>6</v>
      </c>
      <c r="B4" s="47" t="s">
        <v>26</v>
      </c>
      <c r="C4" s="8" t="s">
        <v>7</v>
      </c>
      <c r="D4" s="12">
        <v>26045</v>
      </c>
      <c r="E4" s="9">
        <v>1</v>
      </c>
      <c r="F4" s="75" t="s">
        <v>40</v>
      </c>
      <c r="G4" s="94" t="s">
        <v>8</v>
      </c>
      <c r="H4" s="81" t="s">
        <v>37</v>
      </c>
      <c r="I4" s="82"/>
      <c r="J4" s="83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9"/>
      <c r="B5" s="47"/>
      <c r="C5" s="10" t="s">
        <v>9</v>
      </c>
      <c r="D5" s="10">
        <v>26045</v>
      </c>
      <c r="E5" s="11">
        <f>D5/D4</f>
        <v>1</v>
      </c>
      <c r="F5" s="76"/>
      <c r="G5" s="94"/>
      <c r="H5" s="81"/>
      <c r="I5" s="82"/>
      <c r="J5" s="83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9"/>
      <c r="B6" s="47" t="s">
        <v>27</v>
      </c>
      <c r="C6" s="12" t="s">
        <v>7</v>
      </c>
      <c r="D6" s="12">
        <v>31472</v>
      </c>
      <c r="E6" s="9">
        <v>1</v>
      </c>
      <c r="F6" s="76"/>
      <c r="G6" s="94"/>
      <c r="H6" s="81"/>
      <c r="I6" s="82"/>
      <c r="J6" s="83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9"/>
      <c r="B7" s="47"/>
      <c r="C7" s="10" t="s">
        <v>9</v>
      </c>
      <c r="D7" s="12">
        <v>31472</v>
      </c>
      <c r="E7" s="11">
        <f>D7/D6</f>
        <v>1</v>
      </c>
      <c r="F7" s="76"/>
      <c r="G7" s="94"/>
      <c r="H7" s="64"/>
      <c r="I7" s="65"/>
      <c r="J7" s="66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9"/>
      <c r="B8" s="32" t="s">
        <v>10</v>
      </c>
      <c r="C8" s="12" t="s">
        <v>7</v>
      </c>
      <c r="D8" s="12">
        <v>1400</v>
      </c>
      <c r="E8" s="9">
        <v>1</v>
      </c>
      <c r="F8" s="76"/>
      <c r="G8" s="61" t="s">
        <v>33</v>
      </c>
      <c r="H8" s="77" t="s">
        <v>39</v>
      </c>
      <c r="I8" s="78"/>
      <c r="J8" s="7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9"/>
      <c r="B9" s="33"/>
      <c r="C9" s="10" t="s">
        <v>9</v>
      </c>
      <c r="D9" s="10"/>
      <c r="E9" s="11">
        <f>D9/D8</f>
        <v>0</v>
      </c>
      <c r="F9" s="76"/>
      <c r="G9" s="62"/>
      <c r="H9" s="78"/>
      <c r="I9" s="78"/>
      <c r="J9" s="7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50" t="s">
        <v>11</v>
      </c>
      <c r="B10" s="33" t="s">
        <v>12</v>
      </c>
      <c r="C10" s="12" t="s">
        <v>7</v>
      </c>
      <c r="D10" s="12">
        <v>26000</v>
      </c>
      <c r="E10" s="9">
        <v>1</v>
      </c>
      <c r="F10" s="76"/>
      <c r="G10" s="63" t="s">
        <v>31</v>
      </c>
      <c r="H10" s="84">
        <v>10</v>
      </c>
      <c r="I10" s="84"/>
      <c r="J10" s="8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1"/>
      <c r="B11" s="33"/>
      <c r="C11" s="10" t="s">
        <v>9</v>
      </c>
      <c r="D11" s="10">
        <v>26000</v>
      </c>
      <c r="E11" s="11">
        <f>D11/D10</f>
        <v>1</v>
      </c>
      <c r="F11" s="76"/>
      <c r="G11" s="63"/>
      <c r="H11" s="84"/>
      <c r="I11" s="84"/>
      <c r="J11" s="8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1"/>
      <c r="B12" s="33" t="s">
        <v>13</v>
      </c>
      <c r="C12" s="12" t="s">
        <v>7</v>
      </c>
      <c r="D12" s="12">
        <v>11941</v>
      </c>
      <c r="E12" s="9">
        <v>1</v>
      </c>
      <c r="F12" s="76"/>
      <c r="G12" s="63" t="s">
        <v>14</v>
      </c>
      <c r="H12" s="55" t="s">
        <v>35</v>
      </c>
      <c r="I12" s="56"/>
      <c r="J12" s="5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1"/>
      <c r="B13" s="33"/>
      <c r="C13" s="10" t="s">
        <v>9</v>
      </c>
      <c r="D13" s="10">
        <v>11941</v>
      </c>
      <c r="E13" s="11">
        <f>D13/D12</f>
        <v>1</v>
      </c>
      <c r="F13" s="76"/>
      <c r="G13" s="63"/>
      <c r="H13" s="42"/>
      <c r="I13" s="43"/>
      <c r="J13" s="44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1"/>
      <c r="B14" s="33" t="s">
        <v>15</v>
      </c>
      <c r="C14" s="12" t="s">
        <v>7</v>
      </c>
      <c r="D14" s="12">
        <v>22</v>
      </c>
      <c r="E14" s="9">
        <v>1</v>
      </c>
      <c r="F14" s="76"/>
      <c r="G14" s="63"/>
      <c r="H14" s="42"/>
      <c r="I14" s="43"/>
      <c r="J14" s="4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1"/>
      <c r="B15" s="33"/>
      <c r="C15" s="10" t="s">
        <v>9</v>
      </c>
      <c r="D15" s="10">
        <v>22</v>
      </c>
      <c r="E15" s="11">
        <f>D15/D14</f>
        <v>1</v>
      </c>
      <c r="F15" s="76"/>
      <c r="G15" s="63"/>
      <c r="H15" s="42"/>
      <c r="I15" s="43"/>
      <c r="J15" s="4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1"/>
      <c r="B16" s="33" t="s">
        <v>16</v>
      </c>
      <c r="C16" s="12" t="s">
        <v>7</v>
      </c>
      <c r="D16" s="12">
        <v>84</v>
      </c>
      <c r="E16" s="9">
        <v>1</v>
      </c>
      <c r="F16" s="76"/>
      <c r="G16" s="63"/>
      <c r="H16" s="42" t="s">
        <v>34</v>
      </c>
      <c r="I16" s="43"/>
      <c r="J16" s="4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1"/>
      <c r="B17" s="33"/>
      <c r="C17" s="10" t="s">
        <v>9</v>
      </c>
      <c r="D17" s="10">
        <v>84</v>
      </c>
      <c r="E17" s="11">
        <f>D17/D16</f>
        <v>1</v>
      </c>
      <c r="F17" s="76"/>
      <c r="G17" s="63"/>
      <c r="H17" s="85"/>
      <c r="I17" s="86"/>
      <c r="J17" s="8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1"/>
      <c r="B18" s="32" t="s">
        <v>17</v>
      </c>
      <c r="C18" s="12" t="s">
        <v>7</v>
      </c>
      <c r="D18" s="12">
        <v>7800</v>
      </c>
      <c r="E18" s="9">
        <v>1</v>
      </c>
      <c r="F18" s="76"/>
      <c r="G18" s="32" t="s">
        <v>18</v>
      </c>
      <c r="H18" s="88"/>
      <c r="I18" s="89"/>
      <c r="J18" s="9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1"/>
      <c r="B19" s="33"/>
      <c r="C19" s="13" t="s">
        <v>9</v>
      </c>
      <c r="D19" s="12">
        <v>2000</v>
      </c>
      <c r="E19" s="11">
        <f>D19/D18</f>
        <v>0.25641025641025639</v>
      </c>
      <c r="F19" s="76"/>
      <c r="G19" s="32"/>
      <c r="H19" s="91"/>
      <c r="I19" s="92"/>
      <c r="J19" s="93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1"/>
      <c r="B20" s="32" t="s">
        <v>19</v>
      </c>
      <c r="C20" s="12" t="s">
        <v>7</v>
      </c>
      <c r="D20" s="12">
        <v>1888</v>
      </c>
      <c r="E20" s="9">
        <v>1</v>
      </c>
      <c r="F20" s="76"/>
      <c r="G20" s="32"/>
      <c r="H20" s="91"/>
      <c r="I20" s="92"/>
      <c r="J20" s="9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1"/>
      <c r="B21" s="33"/>
      <c r="C21" s="10" t="s">
        <v>9</v>
      </c>
      <c r="D21" s="10">
        <v>1888</v>
      </c>
      <c r="E21" s="11">
        <f t="shared" ref="E21:E29" si="0">D21/D20</f>
        <v>1</v>
      </c>
      <c r="F21" s="76"/>
      <c r="G21" s="32"/>
      <c r="H21" s="91"/>
      <c r="I21" s="92"/>
      <c r="J21" s="93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1"/>
      <c r="B22" s="67" t="s">
        <v>29</v>
      </c>
      <c r="C22" s="12" t="s">
        <v>7</v>
      </c>
      <c r="D22" s="12">
        <v>3000</v>
      </c>
      <c r="E22" s="9">
        <v>1</v>
      </c>
      <c r="F22" s="76"/>
      <c r="G22" s="32"/>
      <c r="H22" s="69"/>
      <c r="I22" s="70"/>
      <c r="J22" s="7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1"/>
      <c r="B23" s="68"/>
      <c r="C23" s="10" t="s">
        <v>9</v>
      </c>
      <c r="D23" s="10">
        <v>3000</v>
      </c>
      <c r="E23" s="11">
        <f t="shared" si="0"/>
        <v>1</v>
      </c>
      <c r="F23" s="76"/>
      <c r="G23" s="32"/>
      <c r="H23" s="69"/>
      <c r="I23" s="70"/>
      <c r="J23" s="7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1"/>
      <c r="B24" s="67" t="s">
        <v>30</v>
      </c>
      <c r="C24" s="12" t="s">
        <v>7</v>
      </c>
      <c r="D24" s="12">
        <v>3600</v>
      </c>
      <c r="E24" s="9">
        <v>1</v>
      </c>
      <c r="F24" s="76"/>
      <c r="G24" s="32"/>
      <c r="H24" s="69"/>
      <c r="I24" s="70"/>
      <c r="J24" s="7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1"/>
      <c r="B25" s="68"/>
      <c r="C25" s="10" t="s">
        <v>9</v>
      </c>
      <c r="D25" s="10"/>
      <c r="E25" s="11">
        <f>D25/D24</f>
        <v>0</v>
      </c>
      <c r="F25" s="76"/>
      <c r="G25" s="32"/>
      <c r="H25" s="69"/>
      <c r="I25" s="70"/>
      <c r="J25" s="7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1"/>
      <c r="B26" s="32" t="s">
        <v>20</v>
      </c>
      <c r="C26" s="12" t="s">
        <v>7</v>
      </c>
      <c r="D26" s="12">
        <v>44000</v>
      </c>
      <c r="E26" s="9">
        <v>1</v>
      </c>
      <c r="F26" s="76"/>
      <c r="G26" s="32"/>
      <c r="H26" s="69"/>
      <c r="I26" s="70"/>
      <c r="J26" s="7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1"/>
      <c r="B27" s="33"/>
      <c r="C27" s="10" t="s">
        <v>9</v>
      </c>
      <c r="D27" s="10">
        <v>37000</v>
      </c>
      <c r="E27" s="11">
        <f t="shared" si="0"/>
        <v>0.84090909090909094</v>
      </c>
      <c r="F27" s="76"/>
      <c r="G27" s="32"/>
      <c r="H27" s="72"/>
      <c r="I27" s="73"/>
      <c r="J27" s="7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1"/>
      <c r="B28" s="32" t="s">
        <v>21</v>
      </c>
      <c r="C28" s="12" t="s">
        <v>7</v>
      </c>
      <c r="D28" s="12">
        <v>2000</v>
      </c>
      <c r="E28" s="9">
        <v>1</v>
      </c>
      <c r="F28" s="76"/>
      <c r="G28" s="32" t="s">
        <v>32</v>
      </c>
      <c r="H28" s="80" t="s">
        <v>38</v>
      </c>
      <c r="I28" s="80"/>
      <c r="J28" s="8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1"/>
      <c r="B29" s="33"/>
      <c r="C29" s="10" t="s">
        <v>9</v>
      </c>
      <c r="D29" s="10"/>
      <c r="E29" s="11">
        <f t="shared" si="0"/>
        <v>0</v>
      </c>
      <c r="F29" s="76"/>
      <c r="G29" s="32"/>
      <c r="H29" s="80"/>
      <c r="I29" s="80"/>
      <c r="J29" s="8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2"/>
      <c r="B30" s="32" t="s">
        <v>22</v>
      </c>
      <c r="C30" s="12" t="s">
        <v>7</v>
      </c>
      <c r="D30" s="12">
        <v>7</v>
      </c>
      <c r="E30" s="9">
        <v>1</v>
      </c>
      <c r="F30" s="76"/>
      <c r="H30" s="79"/>
      <c r="I30" s="79"/>
      <c r="J30" s="7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2"/>
      <c r="B31" s="33"/>
      <c r="C31" s="10" t="s">
        <v>9</v>
      </c>
      <c r="D31" s="10"/>
      <c r="E31" s="11">
        <f>D31/D30</f>
        <v>0</v>
      </c>
      <c r="F31" s="76"/>
      <c r="H31" s="45"/>
      <c r="I31" s="45"/>
      <c r="J31" s="4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2"/>
      <c r="B32" s="32" t="s">
        <v>23</v>
      </c>
      <c r="C32" s="12" t="s">
        <v>7</v>
      </c>
      <c r="D32" s="12">
        <v>1</v>
      </c>
      <c r="E32" s="9">
        <v>1</v>
      </c>
      <c r="F32" s="76"/>
      <c r="H32" s="30"/>
      <c r="I32" s="30"/>
      <c r="J32" s="3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2"/>
      <c r="B33" s="33"/>
      <c r="C33" s="10" t="s">
        <v>9</v>
      </c>
      <c r="D33" s="10"/>
      <c r="E33" s="11"/>
      <c r="F33" s="76"/>
      <c r="G33" s="14"/>
      <c r="H33" s="30"/>
      <c r="I33" s="30"/>
      <c r="J33" s="3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2"/>
      <c r="B34" s="32" t="s">
        <v>24</v>
      </c>
      <c r="C34" s="12" t="s">
        <v>7</v>
      </c>
      <c r="D34" s="12">
        <v>7</v>
      </c>
      <c r="E34" s="9">
        <v>1</v>
      </c>
      <c r="F34" s="7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3"/>
      <c r="B35" s="33"/>
      <c r="C35" s="10" t="s">
        <v>9</v>
      </c>
      <c r="D35" s="10"/>
      <c r="E35" s="11"/>
      <c r="F35" s="7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2017-06-12T14:25:50Z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