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<sst xmlns="http://schemas.openxmlformats.org/spreadsheetml/2006/main" count="70" uniqueCount="40">
  <si>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</si>
  <si>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</si>
  <si>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</si>
  <si>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</si>
  <si>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</si>
  <si>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</si>
  <si>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</si>
  <si>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</si>
  <si>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</si>
  <si>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</si>
  <si>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</si>
  <si>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</si>
  <si>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</si>
  <si>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</si>
  <si>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</si>
  <si>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</si>
  <si>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</si>
  <si>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</si>
  <si>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</si>
  <si>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</si>
  <si>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</si>
  <si>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</si>
  <si>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</si>
  <si>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</si>
  <si>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</si>
  <si>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</si>
  <si>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</si>
  <si>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</si>
  <si>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</si>
  <si>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</si>
  <si>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</si>
  <si>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</si>
  <si>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质量问题</t>
    <phoneticPr fontId="30" type="noConversion"/>
  </si>
  <si>
    <t>东西女儿墙处临边，做好安装防护</t>
    <phoneticPr fontId="30" type="noConversion"/>
  </si>
  <si>
    <t>焊接作业专人监护，避免焊渣飞溅组件。</t>
    <phoneticPr fontId="30" type="noConversion"/>
  </si>
  <si>
    <t xml:space="preserve">光伏发电项目施工进度日报表   2017年6月15日 晴 </t>
    <phoneticPr fontId="30" type="noConversion"/>
  </si>
  <si>
    <t>1、S3、S4并网点汇流箱至并网柜电缆敷设。</t>
    <phoneticPr fontId="30" type="noConversion"/>
  </si>
  <si>
    <t>1、S1、S2并网点汇流箱至并网柜电缆敷设。</t>
    <phoneticPr fontId="30" type="noConversion"/>
  </si>
  <si>
    <t>安
装
工
程</t>
    <phoneticPr fontId="30" type="noConversion"/>
  </si>
  <si>
    <t>质量进度及安全控制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</si>
</sst>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414131</xdr:colOff>
      <xdr:row>29</xdr:row>
      <xdr:rowOff>24848</xdr:rowOff>
    </xdr:from>
    <xdr:to>
      <xdr:col>8</xdr:col>
      <xdr:colOff>57979</xdr:colOff>
      <xdr:row>35</xdr:row>
      <xdr:rowOff>173934</xdr:rowOff>
    </xdr:to>
    <xdr:pic>
      <xdr:nvPicPr>
        <xdr:cNvPr id="2" name="Picture 1" descr="C:\Users\Administrator\AppData\Roaming\Tencent\Users\582768747\QQ\WinTemp\RichOle\N73[)T%[]82YRQO))435W1C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8761" y="6858000"/>
          <a:ext cx="2468218" cy="143289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66262</xdr:colOff>
      <xdr:row>29</xdr:row>
      <xdr:rowOff>1</xdr:rowOff>
    </xdr:from>
    <xdr:to>
      <xdr:col>10</xdr:col>
      <xdr:colOff>8284</xdr:colOff>
      <xdr:row>36</xdr:row>
      <xdr:rowOff>8283</xdr:rowOff>
    </xdr:to>
    <xdr:pic>
      <xdr:nvPicPr>
        <xdr:cNvPr id="3" name="Picture 2" descr="C:\Users\Administrator\AppData\Roaming\Tencent\Users\582768747\QQ\WinTemp\RichOle\8O@6C1`SW5HQ3@LGDQ78$(R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262" y="6833153"/>
          <a:ext cx="2310848" cy="14743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A19" zoomScale="115" zoomScaleNormal="115" workbookViewId="0">
      <selection activeCell="F4" sqref="F4:F35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35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58" t="s">
        <v>24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38</v>
      </c>
      <c r="B4" s="47" t="s">
        <v>25</v>
      </c>
      <c r="C4" s="8" t="s">
        <v>6</v>
      </c>
      <c r="D4" s="12">
        <v>26045</v>
      </c>
      <c r="E4" s="9">
        <v>1</v>
      </c>
      <c r="F4" s="75" t="s">
        <v>39</v>
      </c>
      <c r="G4" s="94" t="s">
        <v>7</v>
      </c>
      <c r="H4" s="81" t="s">
        <v>36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8</v>
      </c>
      <c r="D5" s="10">
        <v>26045</v>
      </c>
      <c r="E5" s="11">
        <f>D5/D4</f>
        <v>1</v>
      </c>
      <c r="F5" s="76"/>
      <c r="G5" s="94"/>
      <c r="H5" s="81"/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26</v>
      </c>
      <c r="C6" s="12" t="s">
        <v>6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8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9</v>
      </c>
      <c r="C8" s="12" t="s">
        <v>6</v>
      </c>
      <c r="D8" s="12">
        <v>1400</v>
      </c>
      <c r="E8" s="9">
        <v>1</v>
      </c>
      <c r="F8" s="76"/>
      <c r="G8" s="61" t="s">
        <v>32</v>
      </c>
      <c r="H8" s="77"/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8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10</v>
      </c>
      <c r="B10" s="33" t="s">
        <v>11</v>
      </c>
      <c r="C10" s="12" t="s">
        <v>6</v>
      </c>
      <c r="D10" s="12">
        <v>26000</v>
      </c>
      <c r="E10" s="9">
        <v>1</v>
      </c>
      <c r="F10" s="76"/>
      <c r="G10" s="63" t="s">
        <v>30</v>
      </c>
      <c r="H10" s="84">
        <v>14</v>
      </c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8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12</v>
      </c>
      <c r="C12" s="12" t="s">
        <v>6</v>
      </c>
      <c r="D12" s="12">
        <v>11941</v>
      </c>
      <c r="E12" s="9">
        <v>1</v>
      </c>
      <c r="F12" s="76"/>
      <c r="G12" s="63" t="s">
        <v>13</v>
      </c>
      <c r="H12" s="55" t="s">
        <v>34</v>
      </c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8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14</v>
      </c>
      <c r="C14" s="12" t="s">
        <v>6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8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15</v>
      </c>
      <c r="C16" s="12" t="s">
        <v>6</v>
      </c>
      <c r="D16" s="12">
        <v>84</v>
      </c>
      <c r="E16" s="9">
        <v>1</v>
      </c>
      <c r="F16" s="76"/>
      <c r="G16" s="63"/>
      <c r="H16" s="42" t="s">
        <v>33</v>
      </c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8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16</v>
      </c>
      <c r="C18" s="12" t="s">
        <v>6</v>
      </c>
      <c r="D18" s="12">
        <v>7800</v>
      </c>
      <c r="E18" s="9">
        <v>1</v>
      </c>
      <c r="F18" s="76"/>
      <c r="G18" s="32" t="s">
        <v>17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8</v>
      </c>
      <c r="D19" s="12">
        <v>3600</v>
      </c>
      <c r="E19" s="11">
        <f>D19/D18</f>
        <v>0.46153846153846156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18</v>
      </c>
      <c r="C20" s="12" t="s">
        <v>6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8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28</v>
      </c>
      <c r="C22" s="12" t="s">
        <v>6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8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29</v>
      </c>
      <c r="C24" s="12" t="s">
        <v>6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8</v>
      </c>
      <c r="D25" s="10"/>
      <c r="E25" s="11">
        <f>D25/D24</f>
        <v>0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19</v>
      </c>
      <c r="C26" s="12" t="s">
        <v>6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8</v>
      </c>
      <c r="D27" s="10">
        <v>37000</v>
      </c>
      <c r="E27" s="11">
        <f t="shared" si="0"/>
        <v>0.84090909090909094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20</v>
      </c>
      <c r="C28" s="12" t="s">
        <v>6</v>
      </c>
      <c r="D28" s="12">
        <v>2000</v>
      </c>
      <c r="E28" s="9">
        <v>1</v>
      </c>
      <c r="F28" s="76"/>
      <c r="G28" s="32" t="s">
        <v>31</v>
      </c>
      <c r="H28" s="80" t="s">
        <v>37</v>
      </c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8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21</v>
      </c>
      <c r="C30" s="12" t="s">
        <v>6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8</v>
      </c>
      <c r="D31" s="10"/>
      <c r="E31" s="11">
        <f>D31/D30</f>
        <v>0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22</v>
      </c>
      <c r="C32" s="12" t="s">
        <v>6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8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23</v>
      </c>
      <c r="C34" s="12" t="s">
        <v>6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8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2017-06-16T00:37:37Z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